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роекты\Платформа\"/>
    </mc:Choice>
  </mc:AlternateContent>
  <bookViews>
    <workbookView xWindow="0" yWindow="0" windowWidth="21570" windowHeight="9345" activeTab="1"/>
  </bookViews>
  <sheets>
    <sheet name="ТЗ " sheetId="1" r:id="rId1"/>
    <sheet name="КИИ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C12" i="2"/>
  <c r="D12" i="2" s="1"/>
  <c r="K8" i="2"/>
  <c r="D14" i="2"/>
  <c r="D15" i="2" l="1"/>
</calcChain>
</file>

<file path=xl/sharedStrings.xml><?xml version="1.0" encoding="utf-8"?>
<sst xmlns="http://schemas.openxmlformats.org/spreadsheetml/2006/main" count="96" uniqueCount="95">
  <si>
    <t>ТЗ для доски объявлений</t>
  </si>
  <si>
    <t>Номер</t>
  </si>
  <si>
    <t>Модуль</t>
  </si>
  <si>
    <t>Характеристики</t>
  </si>
  <si>
    <t>Условия</t>
  </si>
  <si>
    <t>Значек на вкладке</t>
  </si>
  <si>
    <t>Иконка говорящего человека/рупора</t>
  </si>
  <si>
    <t>В названии вкладки Доска объявления сменить иконку счерного круга с буквой F на иконку рупора или человека выкрикивающему</t>
  </si>
  <si>
    <t>Главная страница</t>
  </si>
  <si>
    <t>Поле 1- Банер</t>
  </si>
  <si>
    <t>Платный банер для объявлений  размер 728*90 меняется 1 р/8сек</t>
  </si>
  <si>
    <t>Поле2-Classifieds</t>
  </si>
  <si>
    <t xml:space="preserve">Иконка вещающего рупора+фраза "Сарафанное радио Сочи - доска объявлений для тех, кто хочет быть уверен в новом контакте". </t>
  </si>
  <si>
    <t>В начале запуска проекта в поле банера разместить текст с кратким описанием доски</t>
  </si>
  <si>
    <t>Поле3-Разделы</t>
  </si>
  <si>
    <t>Поле4-Буквы</t>
  </si>
  <si>
    <t>Информационное поле содержащее курс доллар, йена, евро, цена газа, бензина, дизеля, электричество, цена за км фуры, средняя зарплата по г. Сочи, средний размер арендной платы по г. сочи коммерческой недвиги</t>
  </si>
  <si>
    <t>Поле5-Категории</t>
  </si>
  <si>
    <t xml:space="preserve">   Недвижимость</t>
  </si>
  <si>
    <t>2 категории: продам, сдам</t>
  </si>
  <si>
    <t>5 категорий: строительство/ремонт, транспорт/спецтехника, бьюти/здоровье, обучение, прочие</t>
  </si>
  <si>
    <t xml:space="preserve">   Услуги</t>
  </si>
  <si>
    <t xml:space="preserve">   Материалы</t>
  </si>
  <si>
    <t>5 категорий: Бетон, Металл, Дерево, Пластик, Прочие</t>
  </si>
  <si>
    <t xml:space="preserve">   Продукты</t>
  </si>
  <si>
    <t>5 категорий: Мясо/Молоко, Мучные изделия, Крупы, Фрукты/Овощи, Прочие</t>
  </si>
  <si>
    <t xml:space="preserve">   Инвестиции</t>
  </si>
  <si>
    <t>5 категорий: Сельское хозяйство, Производство/строительство, IT/Финтех, Услуги, Прочие</t>
  </si>
  <si>
    <t>Поле6-Тип кузова</t>
  </si>
  <si>
    <t>Скрытый раздел для бесплатных пользователей</t>
  </si>
  <si>
    <t>Поле6 предназначено для отображения объявлений с рейтинговой оценкой</t>
  </si>
  <si>
    <t>Либо если техническая возможность позволит в объявлении указывать конечный бал продавца или продукта для платных пользователей тогда можно поле6 убрать</t>
  </si>
  <si>
    <t>Поле7-последнее предложения</t>
  </si>
  <si>
    <t>Отражаются все объявления за последние 30 дней</t>
  </si>
  <si>
    <t>2.1.</t>
  </si>
  <si>
    <t>2.2.</t>
  </si>
  <si>
    <t>2.3.</t>
  </si>
  <si>
    <t>2.4.</t>
  </si>
  <si>
    <t>2.5.</t>
  </si>
  <si>
    <t>2.6.</t>
  </si>
  <si>
    <t>2.7.</t>
  </si>
  <si>
    <t>2.5.1.</t>
  </si>
  <si>
    <t>2.5.2.</t>
  </si>
  <si>
    <t>2.5.3.</t>
  </si>
  <si>
    <t>2.5.4.</t>
  </si>
  <si>
    <t>2.5.5.</t>
  </si>
  <si>
    <t>Примечания</t>
  </si>
  <si>
    <t xml:space="preserve">Название разделов: Главная, Поиск на крате, Недвижимость, Услуги, Материалы, Продукты, Инвестиции, +Добавить </t>
  </si>
  <si>
    <t>Меняем существующие названия разделов на указанные в ячейки с8. Во всех разделах удаляем блок с названием премиум…</t>
  </si>
  <si>
    <t>нужно найти откуда можно подтянуть инфу из открытых источников</t>
  </si>
  <si>
    <t>не работает. Не дает ввести имя на кирилице, не работает капча</t>
  </si>
  <si>
    <t>форма регистрации продавца</t>
  </si>
  <si>
    <t>не работает при выборе категории выдает ошибку и отправляет в службу поддержки</t>
  </si>
  <si>
    <t>форма оценки покупателя</t>
  </si>
  <si>
    <t>Форма самопрезентации</t>
  </si>
  <si>
    <t>форма регистрации покупателя</t>
  </si>
  <si>
    <t>форма регистрации работодателя</t>
  </si>
  <si>
    <t>удалить из типа учетной записи</t>
  </si>
  <si>
    <t xml:space="preserve">должна содеражть логин и отдельно фио и дату рождения с галочкой согласия на обработку пд сроком на 3 дн без дальнейшего хранения данных. </t>
  </si>
  <si>
    <t>форма будет зависеть от категории в которой продавец/владелец планирует подавать объявление</t>
  </si>
  <si>
    <t>форма добавить объявление</t>
  </si>
  <si>
    <t>дополнить регистрацию продавца/владельца этапом № 2</t>
  </si>
  <si>
    <t>изменить замочек на силуэт человека, а то не понятно что это иконка регистрации</t>
  </si>
  <si>
    <t>сможет суммировать баллы из формы оценка покупателя и формы самопрезентации и затем визуализировать в объявлении в верхнем правом углу (к примеру оценка покупателей 5 звезд, расчетный рейтинг 4 звезды)</t>
  </si>
  <si>
    <t>промежуточная форма</t>
  </si>
  <si>
    <t xml:space="preserve">промежуточная форма/модуль или часть кода </t>
  </si>
  <si>
    <t>если технически возможно то можно просто добавить поля в форму регистрации продавца нужными полями которые будут зависять от категории в которой продавец планирует размещать объявление. Также при регистрации в полях для заполнения должны быть загрузочные поля для подтверждающих документов/фото, ссылки на соц сети</t>
  </si>
  <si>
    <t>отсутствует</t>
  </si>
  <si>
    <t>если заполнены все рейтинговые поля с подтверждающими документы объявление бесплатно размещается, если нет то платно</t>
  </si>
  <si>
    <t>должна быть поле для места размешщение банер или общая лента (банер платный для всех)</t>
  </si>
  <si>
    <t>необходимо добавить идентификацию через смс или последние цифры номера. Нужно поле платного доступа.</t>
  </si>
  <si>
    <t>платный доступ нужен для допуска к ретинговым продавцам</t>
  </si>
  <si>
    <t>ПП</t>
  </si>
  <si>
    <t>Наименование поля</t>
  </si>
  <si>
    <t>Балл</t>
  </si>
  <si>
    <t>Вес</t>
  </si>
  <si>
    <t>Участие в СРО</t>
  </si>
  <si>
    <t>Штат</t>
  </si>
  <si>
    <t>Материальная база</t>
  </si>
  <si>
    <t>Лицензии/патенты</t>
  </si>
  <si>
    <t>Образование/повышение квалификации/курсы переподготовки</t>
  </si>
  <si>
    <t>Примечание</t>
  </si>
  <si>
    <t>1 есть 0 нет</t>
  </si>
  <si>
    <t>Адрес регистрации/фактический</t>
  </si>
  <si>
    <t>Итого:</t>
  </si>
  <si>
    <t>5 свыше 5 лет, 4 3-5 лет, 3 от 1 до 3 лет</t>
  </si>
  <si>
    <t>1 есть 0 нет (для ООО &gt;5 для ип &gt;3 для сз &gt;1 )</t>
  </si>
  <si>
    <t>2 есть на территории г. Сочи, есть на территории КК 1,  0 нет</t>
  </si>
  <si>
    <t>4 два высших или КН 3 высшее 2 среднее 1 общее, 0,5 курсы</t>
  </si>
  <si>
    <t>Карта идентификации продавца/исполнителя</t>
  </si>
  <si>
    <t>Опыт в оказании данного вида работ/услуг/производства товаров</t>
  </si>
  <si>
    <t>Отзывы</t>
  </si>
  <si>
    <t>макс отзывы/ средний проф</t>
  </si>
  <si>
    <t>1 есть 0 нет (наличие техники, базы, инструмента, для ООО &gt;500 т.р. Для ИП &gt;200 т.р, для СЗ &gt;100 т.р.)</t>
  </si>
  <si>
    <t>необходимо подлючить плагин либо свою форму сделать с простой бальной оценкой от -3 до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</si>
</sst>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pane ySplit="3" topLeftCell="A19" activePane="bottomLeft" state="frozen"/>
      <selection pane="bottomLeft" activeCell="C30" sqref="C30"/>
    </sheetView>
  </sheetViews>
  <sheetFormatPr defaultRowHeight="15" x14ac:dyDescent="0.25"/>
  <cols>
    <col min="2" max="2" width="32.5703125" customWidth="1"/>
    <col min="3" max="3" width="50.85546875" style="1" customWidth="1"/>
    <col min="4" max="4" width="47.5703125" style="1" customWidth="1"/>
    <col min="5" max="5" width="55.85546875" customWidth="1"/>
  </cols>
  <sheetData>
    <row r="1" spans="1:5" ht="21" x14ac:dyDescent="0.35">
      <c r="A1" s="6" t="s">
        <v>0</v>
      </c>
    </row>
    <row r="3" spans="1:5" x14ac:dyDescent="0.25">
      <c r="A3" s="2" t="s">
        <v>1</v>
      </c>
      <c r="B3" s="2" t="s">
        <v>2</v>
      </c>
      <c r="C3" s="3" t="s">
        <v>3</v>
      </c>
      <c r="D3" s="3" t="s">
        <v>4</v>
      </c>
      <c r="E3" s="2" t="s">
        <v>46</v>
      </c>
    </row>
    <row r="4" spans="1:5" ht="45" x14ac:dyDescent="0.25">
      <c r="A4" s="4">
        <v>1</v>
      </c>
      <c r="B4" t="s">
        <v>5</v>
      </c>
      <c r="C4" s="1" t="s">
        <v>6</v>
      </c>
      <c r="D4" s="1" t="s">
        <v>7</v>
      </c>
    </row>
    <row r="5" spans="1:5" x14ac:dyDescent="0.25">
      <c r="A5" s="4">
        <v>2</v>
      </c>
      <c r="B5" t="s">
        <v>8</v>
      </c>
    </row>
    <row r="6" spans="1:5" ht="30" x14ac:dyDescent="0.25">
      <c r="A6" s="5" t="s">
        <v>34</v>
      </c>
      <c r="B6" t="s">
        <v>9</v>
      </c>
      <c r="C6" s="1" t="s">
        <v>10</v>
      </c>
      <c r="D6" s="1" t="s">
        <v>13</v>
      </c>
    </row>
    <row r="7" spans="1:5" ht="45" x14ac:dyDescent="0.25">
      <c r="A7" s="5" t="s">
        <v>35</v>
      </c>
      <c r="B7" t="s">
        <v>11</v>
      </c>
      <c r="C7" s="1" t="s">
        <v>12</v>
      </c>
      <c r="E7" s="1" t="s">
        <v>62</v>
      </c>
    </row>
    <row r="8" spans="1:5" ht="45" x14ac:dyDescent="0.25">
      <c r="A8" s="5" t="s">
        <v>36</v>
      </c>
      <c r="B8" t="s">
        <v>14</v>
      </c>
      <c r="C8" s="1" t="s">
        <v>47</v>
      </c>
      <c r="D8" s="1" t="s">
        <v>48</v>
      </c>
    </row>
    <row r="9" spans="1:5" ht="75" x14ac:dyDescent="0.25">
      <c r="A9" s="5" t="s">
        <v>37</v>
      </c>
      <c r="B9" t="s">
        <v>15</v>
      </c>
      <c r="C9" s="1" t="s">
        <v>16</v>
      </c>
      <c r="D9" s="1" t="s">
        <v>49</v>
      </c>
    </row>
    <row r="10" spans="1:5" x14ac:dyDescent="0.25">
      <c r="A10" s="5" t="s">
        <v>38</v>
      </c>
      <c r="B10" t="s">
        <v>17</v>
      </c>
    </row>
    <row r="11" spans="1:5" x14ac:dyDescent="0.25">
      <c r="A11" s="5" t="s">
        <v>41</v>
      </c>
      <c r="B11" t="s">
        <v>18</v>
      </c>
      <c r="C11" s="1" t="s">
        <v>19</v>
      </c>
    </row>
    <row r="12" spans="1:5" ht="45" x14ac:dyDescent="0.25">
      <c r="A12" s="5" t="s">
        <v>42</v>
      </c>
      <c r="B12" t="s">
        <v>21</v>
      </c>
      <c r="C12" s="1" t="s">
        <v>20</v>
      </c>
    </row>
    <row r="13" spans="1:5" ht="30" x14ac:dyDescent="0.25">
      <c r="A13" s="5" t="s">
        <v>43</v>
      </c>
      <c r="B13" t="s">
        <v>22</v>
      </c>
      <c r="C13" s="1" t="s">
        <v>23</v>
      </c>
    </row>
    <row r="14" spans="1:5" ht="30" x14ac:dyDescent="0.25">
      <c r="A14" s="5" t="s">
        <v>44</v>
      </c>
      <c r="B14" t="s">
        <v>24</v>
      </c>
      <c r="C14" s="1" t="s">
        <v>25</v>
      </c>
    </row>
    <row r="15" spans="1:5" ht="45" x14ac:dyDescent="0.25">
      <c r="A15" s="5" t="s">
        <v>45</v>
      </c>
      <c r="B15" t="s">
        <v>26</v>
      </c>
      <c r="C15" s="1" t="s">
        <v>27</v>
      </c>
    </row>
    <row r="16" spans="1:5" ht="60" x14ac:dyDescent="0.25">
      <c r="A16" s="5" t="s">
        <v>39</v>
      </c>
      <c r="B16" t="s">
        <v>28</v>
      </c>
      <c r="C16" s="1" t="s">
        <v>29</v>
      </c>
      <c r="D16" s="1" t="s">
        <v>30</v>
      </c>
      <c r="E16" s="1" t="s">
        <v>31</v>
      </c>
    </row>
    <row r="17" spans="1:5" x14ac:dyDescent="0.25">
      <c r="A17" s="5" t="s">
        <v>40</v>
      </c>
      <c r="B17" t="s">
        <v>32</v>
      </c>
      <c r="C17" s="1" t="s">
        <v>33</v>
      </c>
    </row>
    <row r="18" spans="1:5" ht="45" x14ac:dyDescent="0.25">
      <c r="A18">
        <v>3</v>
      </c>
      <c r="B18" t="s">
        <v>51</v>
      </c>
      <c r="D18" s="1" t="s">
        <v>68</v>
      </c>
      <c r="E18" t="s">
        <v>50</v>
      </c>
    </row>
    <row r="19" spans="1:5" ht="30" x14ac:dyDescent="0.25">
      <c r="A19">
        <v>4</v>
      </c>
      <c r="B19" t="s">
        <v>60</v>
      </c>
      <c r="D19" s="1" t="s">
        <v>69</v>
      </c>
      <c r="E19" t="s">
        <v>52</v>
      </c>
    </row>
    <row r="20" spans="1:5" x14ac:dyDescent="0.25">
      <c r="A20">
        <v>5</v>
      </c>
      <c r="B20" t="s">
        <v>53</v>
      </c>
      <c r="C20" s="1" t="s">
        <v>67</v>
      </c>
      <c r="E20" t="s">
        <v>94</v>
      </c>
    </row>
    <row r="21" spans="1:5" ht="105" x14ac:dyDescent="0.25">
      <c r="A21">
        <v>6</v>
      </c>
      <c r="B21" t="s">
        <v>54</v>
      </c>
      <c r="C21" s="1" t="s">
        <v>61</v>
      </c>
      <c r="D21" s="1" t="s">
        <v>59</v>
      </c>
      <c r="E21" s="1" t="s">
        <v>66</v>
      </c>
    </row>
    <row r="22" spans="1:5" ht="45" x14ac:dyDescent="0.25">
      <c r="A22">
        <v>7</v>
      </c>
      <c r="B22" t="s">
        <v>55</v>
      </c>
      <c r="C22" s="1" t="s">
        <v>58</v>
      </c>
      <c r="D22" s="1" t="s">
        <v>70</v>
      </c>
      <c r="E22" t="s">
        <v>71</v>
      </c>
    </row>
    <row r="23" spans="1:5" x14ac:dyDescent="0.25">
      <c r="A23">
        <v>8</v>
      </c>
      <c r="B23" t="s">
        <v>56</v>
      </c>
      <c r="E23" s="1" t="s">
        <v>57</v>
      </c>
    </row>
    <row r="24" spans="1:5" ht="75" x14ac:dyDescent="0.25">
      <c r="A24">
        <v>9</v>
      </c>
      <c r="B24" t="s">
        <v>64</v>
      </c>
      <c r="C24" s="1" t="s">
        <v>65</v>
      </c>
      <c r="D24" s="1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G12" sqref="G12:H12"/>
    </sheetView>
  </sheetViews>
  <sheetFormatPr defaultRowHeight="15" x14ac:dyDescent="0.25"/>
  <cols>
    <col min="1" max="1" width="5.28515625" customWidth="1"/>
    <col min="2" max="2" width="30.7109375" customWidth="1"/>
    <col min="3" max="3" width="6.7109375" customWidth="1"/>
    <col min="5" max="5" width="30.85546875" customWidth="1"/>
  </cols>
  <sheetData>
    <row r="1" spans="1:11" x14ac:dyDescent="0.25">
      <c r="A1" s="2" t="s">
        <v>89</v>
      </c>
    </row>
    <row r="3" spans="1:11" x14ac:dyDescent="0.25">
      <c r="A3" s="7" t="s">
        <v>72</v>
      </c>
      <c r="B3" s="7" t="s">
        <v>73</v>
      </c>
      <c r="C3" s="7" t="s">
        <v>74</v>
      </c>
      <c r="D3" s="7" t="s">
        <v>75</v>
      </c>
      <c r="E3" s="7" t="s">
        <v>81</v>
      </c>
    </row>
    <row r="4" spans="1:11" ht="45" x14ac:dyDescent="0.25">
      <c r="A4" s="8">
        <v>1</v>
      </c>
      <c r="B4" s="9" t="s">
        <v>80</v>
      </c>
      <c r="C4" s="10">
        <v>3</v>
      </c>
      <c r="D4" s="10">
        <v>0.15</v>
      </c>
      <c r="E4" s="9" t="s">
        <v>88</v>
      </c>
      <c r="I4">
        <f>3/15</f>
        <v>0.2</v>
      </c>
    </row>
    <row r="5" spans="1:11" ht="45" x14ac:dyDescent="0.25">
      <c r="A5" s="11">
        <v>2</v>
      </c>
      <c r="B5" s="9" t="s">
        <v>90</v>
      </c>
      <c r="C5" s="10">
        <v>3</v>
      </c>
      <c r="D5" s="10">
        <v>0.4</v>
      </c>
      <c r="E5" s="9" t="s">
        <v>85</v>
      </c>
    </row>
    <row r="6" spans="1:11" x14ac:dyDescent="0.25">
      <c r="A6" s="11">
        <v>3</v>
      </c>
      <c r="B6" s="10" t="s">
        <v>76</v>
      </c>
      <c r="C6" s="10">
        <v>0</v>
      </c>
      <c r="D6" s="10">
        <v>0.05</v>
      </c>
      <c r="E6" s="9" t="s">
        <v>82</v>
      </c>
    </row>
    <row r="7" spans="1:11" ht="30" x14ac:dyDescent="0.25">
      <c r="A7" s="11">
        <v>4</v>
      </c>
      <c r="B7" s="10" t="s">
        <v>77</v>
      </c>
      <c r="C7" s="10">
        <v>1</v>
      </c>
      <c r="D7" s="10">
        <v>0.15</v>
      </c>
      <c r="E7" s="9" t="s">
        <v>86</v>
      </c>
    </row>
    <row r="8" spans="1:11" ht="60" x14ac:dyDescent="0.25">
      <c r="A8" s="11">
        <v>5</v>
      </c>
      <c r="B8" s="10" t="s">
        <v>78</v>
      </c>
      <c r="C8" s="10">
        <v>1</v>
      </c>
      <c r="D8" s="10">
        <v>0.15</v>
      </c>
      <c r="E8" s="9" t="s">
        <v>93</v>
      </c>
      <c r="K8">
        <f>5*0.6</f>
        <v>3</v>
      </c>
    </row>
    <row r="9" spans="1:11" x14ac:dyDescent="0.25">
      <c r="A9" s="11">
        <v>6</v>
      </c>
      <c r="B9" s="10" t="s">
        <v>79</v>
      </c>
      <c r="C9" s="10">
        <v>0</v>
      </c>
      <c r="D9" s="10">
        <v>0.05</v>
      </c>
      <c r="E9" s="9" t="s">
        <v>82</v>
      </c>
      <c r="K9">
        <v>2</v>
      </c>
    </row>
    <row r="10" spans="1:11" ht="30" x14ac:dyDescent="0.25">
      <c r="A10" s="11">
        <v>7</v>
      </c>
      <c r="B10" s="10" t="s">
        <v>83</v>
      </c>
      <c r="C10" s="10">
        <v>0</v>
      </c>
      <c r="D10" s="10">
        <v>0.05</v>
      </c>
      <c r="E10" s="9" t="s">
        <v>87</v>
      </c>
    </row>
    <row r="12" spans="1:11" x14ac:dyDescent="0.25">
      <c r="A12" s="12"/>
      <c r="B12" s="12" t="s">
        <v>84</v>
      </c>
      <c r="C12" s="12">
        <f>(C4*D4)+(C5*D5)+(C6*D6)+(C7*D7)+(C8*D8)+(C9*D9)+(C10*D10)</f>
        <v>1.95</v>
      </c>
      <c r="D12" s="12">
        <f>C12*0.6</f>
        <v>1.17</v>
      </c>
    </row>
    <row r="14" spans="1:11" x14ac:dyDescent="0.25">
      <c r="B14" t="s">
        <v>91</v>
      </c>
      <c r="C14">
        <v>-3</v>
      </c>
      <c r="D14">
        <f>C14*0.4</f>
        <v>-1.2000000000000002</v>
      </c>
    </row>
    <row r="15" spans="1:11" x14ac:dyDescent="0.25">
      <c r="D15">
        <f>D12+D14</f>
        <v>-3.0000000000000249E-2</v>
      </c>
    </row>
    <row r="17" spans="2:5" x14ac:dyDescent="0.25">
      <c r="B17" t="s">
        <v>92</v>
      </c>
      <c r="D17">
        <v>2.37</v>
      </c>
      <c r="E17">
        <v>3.17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ТЗ </vt:lpstr>
      <vt:lpstr>КИИ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s.lysov</dc:creator>
  <cp:lastModifiedBy>s.lysov</cp:lastModifiedBy>
  <dcterms:created xsi:type="dcterms:W3CDTF">2023-04-28T07:01:09Z</dcterms:created>
  <dcterms:modified xsi:type="dcterms:W3CDTF">2023-04-28T12:05:09Z</dcterms:modified>
</cp:coreProperties>
</file>